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<sst xmlns="http://schemas.openxmlformats.org/spreadsheetml/2006/main" count="111" uniqueCount="63">
  <si>
    <t>工事費内訳書</t>
  </si>
  <si>
    <t>住　　　　所</t>
  </si>
  <si>
    <t>商号又は名称</t>
  </si>
  <si>
    <t>代 表 者 名</t>
  </si>
  <si>
    <t>工 事 名</t>
  </si>
  <si>
    <t>Ｒ２徳土　今津坂野海岸（坂野地区）　小・和田島　海岸整備工事（１０）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</si>
  <si>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</si>
  <si>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</si>
  <si>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</si>
  <si>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</si>
  <si>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</si>
  <si>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</si>
  <si>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突堤･人工岬</t>
  </si>
  <si>
    <t>式</t>
  </si>
  <si>
    <t>海岸土工</t>
  </si>
  <si>
    <t>掘削工</t>
  </si>
  <si>
    <t>床堀</t>
  </si>
  <si>
    <t>m3</t>
  </si>
  <si>
    <t>突堤基礎工</t>
  </si>
  <si>
    <t>捨石工</t>
  </si>
  <si>
    <t>捨石　
　瀬取り投入</t>
  </si>
  <si>
    <t>捨石均し</t>
  </si>
  <si>
    <t>m2</t>
  </si>
  <si>
    <t>突堤本体工</t>
  </si>
  <si>
    <t>被覆石工
　2,000kg</t>
  </si>
  <si>
    <t>被覆石据付</t>
  </si>
  <si>
    <t>被覆石均し</t>
  </si>
  <si>
    <t>被覆石工
　1,000kg</t>
  </si>
  <si>
    <t>被覆石工
　400kg</t>
  </si>
  <si>
    <t>場所打ｺﾝｸﾘｰﾄ工</t>
  </si>
  <si>
    <t>ｺﾝｸﾘｰﾄ</t>
  </si>
  <si>
    <t>目地板</t>
  </si>
  <si>
    <t>型枠
　妻型枠含む</t>
  </si>
  <si>
    <t>ｾﾙﾗｰ工</t>
  </si>
  <si>
    <t>ﾌﾞﾛｯｸ等運搬据付　
　ｾﾙﾗｰﾌﾞﾛｯｸ
　海上一連方式</t>
  </si>
  <si>
    <t>函</t>
  </si>
  <si>
    <t xml:space="preserve">中詰石　</t>
  </si>
  <si>
    <t xml:space="preserve">中詰均し　</t>
  </si>
  <si>
    <t xml:space="preserve">蓋ｺﾝｸﾘｰﾄ　</t>
  </si>
  <si>
    <t>消波工</t>
  </si>
  <si>
    <t>消波ﾌﾞﾛｯｸ工</t>
  </si>
  <si>
    <t>消波ﾌﾞﾛｯｸ据付(陸海一貫)
　6t型</t>
  </si>
  <si>
    <t>個</t>
  </si>
  <si>
    <t>既設消波ﾌﾞﾛｯｸ仮巻き
　(撤去･設置)</t>
  </si>
  <si>
    <t>仮設工</t>
  </si>
  <si>
    <t>汚濁防止工</t>
  </si>
  <si>
    <t>汚濁防止ﾌｪﾝｽ</t>
  </si>
  <si>
    <t>m</t>
  </si>
  <si>
    <t>直接工事費</t>
  </si>
  <si>
    <t>共通仮設</t>
  </si>
  <si>
    <t>共通仮設費</t>
  </si>
  <si>
    <t>運搬費</t>
  </si>
  <si>
    <t xml:space="preserve">作業船等えい航費　</t>
  </si>
  <si>
    <t>交通船</t>
  </si>
  <si>
    <t>日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</si>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</sst>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G11+G14+G19+G38+G43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100.0</v>
      </c>
      <c r="G13" s="16"/>
      <c r="I13" s="17" t="n">
        <v>4.0</v>
      </c>
      <c r="J13" s="18" t="n">
        <v>4.0</v>
      </c>
    </row>
    <row r="14" ht="42.0" customHeight="true">
      <c r="A14" s="10"/>
      <c r="B14" s="11" t="s">
        <v>18</v>
      </c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2.0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G16+G17+G18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650.0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22</v>
      </c>
      <c r="F17" s="13" t="n">
        <v>200.0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21</v>
      </c>
      <c r="E18" s="12" t="s">
        <v>22</v>
      </c>
      <c r="F18" s="13" t="n">
        <v>253.0</v>
      </c>
      <c r="G18" s="16"/>
      <c r="I18" s="17" t="n">
        <v>9.0</v>
      </c>
      <c r="J18" s="18" t="n">
        <v>4.0</v>
      </c>
    </row>
    <row r="19" ht="42.0" customHeight="true">
      <c r="A19" s="10"/>
      <c r="B19" s="11" t="s">
        <v>23</v>
      </c>
      <c r="C19" s="11"/>
      <c r="D19" s="11"/>
      <c r="E19" s="12" t="s">
        <v>13</v>
      </c>
      <c r="F19" s="13" t="n">
        <v>1.0</v>
      </c>
      <c r="G19" s="15">
        <f>G20+G23+G26+G29+G33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24</v>
      </c>
      <c r="D20" s="11"/>
      <c r="E20" s="12" t="s">
        <v>13</v>
      </c>
      <c r="F20" s="13" t="n">
        <v>1.0</v>
      </c>
      <c r="G20" s="15">
        <f>G21+G22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25</v>
      </c>
      <c r="E21" s="12" t="s">
        <v>17</v>
      </c>
      <c r="F21" s="13" t="n">
        <v>4.0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26</v>
      </c>
      <c r="E22" s="12" t="s">
        <v>22</v>
      </c>
      <c r="F22" s="13" t="n">
        <v>5.0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 t="s">
        <v>27</v>
      </c>
      <c r="D23" s="11"/>
      <c r="E23" s="12" t="s">
        <v>13</v>
      </c>
      <c r="F23" s="13" t="n">
        <v>1.0</v>
      </c>
      <c r="G23" s="15">
        <f>G24+G25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25</v>
      </c>
      <c r="E24" s="12" t="s">
        <v>17</v>
      </c>
      <c r="F24" s="13" t="n">
        <v>184.0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26</v>
      </c>
      <c r="E25" s="12" t="s">
        <v>22</v>
      </c>
      <c r="F25" s="13" t="n">
        <v>225.0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 t="s">
        <v>28</v>
      </c>
      <c r="D26" s="11"/>
      <c r="E26" s="12" t="s">
        <v>13</v>
      </c>
      <c r="F26" s="13" t="n">
        <v>1.0</v>
      </c>
      <c r="G26" s="15">
        <f>G27+G28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25</v>
      </c>
      <c r="E27" s="12" t="s">
        <v>17</v>
      </c>
      <c r="F27" s="13" t="n">
        <v>91.0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26</v>
      </c>
      <c r="E28" s="12" t="s">
        <v>22</v>
      </c>
      <c r="F28" s="13" t="n">
        <v>151.0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 t="s">
        <v>29</v>
      </c>
      <c r="D29" s="11"/>
      <c r="E29" s="12" t="s">
        <v>13</v>
      </c>
      <c r="F29" s="13" t="n">
        <v>1.0</v>
      </c>
      <c r="G29" s="15">
        <f>G30+G31+G32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30</v>
      </c>
      <c r="E30" s="12" t="s">
        <v>17</v>
      </c>
      <c r="F30" s="13" t="n">
        <v>158.0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31</v>
      </c>
      <c r="E31" s="12" t="s">
        <v>22</v>
      </c>
      <c r="F31" s="13" t="n">
        <v>14.0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32</v>
      </c>
      <c r="E32" s="12" t="s">
        <v>22</v>
      </c>
      <c r="F32" s="13" t="n">
        <v>70.0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 t="s">
        <v>33</v>
      </c>
      <c r="D33" s="11"/>
      <c r="E33" s="12" t="s">
        <v>13</v>
      </c>
      <c r="F33" s="13" t="n">
        <v>1.0</v>
      </c>
      <c r="G33" s="15">
        <f>G34+G35+G36+G37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34</v>
      </c>
      <c r="E34" s="12" t="s">
        <v>35</v>
      </c>
      <c r="F34" s="13" t="n">
        <v>5.0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36</v>
      </c>
      <c r="E35" s="12" t="s">
        <v>17</v>
      </c>
      <c r="F35" s="13" t="n">
        <v>69.0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37</v>
      </c>
      <c r="E36" s="12" t="s">
        <v>22</v>
      </c>
      <c r="F36" s="13" t="n">
        <v>87.0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38</v>
      </c>
      <c r="E37" s="12" t="s">
        <v>17</v>
      </c>
      <c r="F37" s="13" t="n">
        <v>43.0</v>
      </c>
      <c r="G37" s="16"/>
      <c r="I37" s="17" t="n">
        <v>28.0</v>
      </c>
      <c r="J37" s="18" t="n">
        <v>4.0</v>
      </c>
    </row>
    <row r="38" ht="42.0" customHeight="true">
      <c r="A38" s="10"/>
      <c r="B38" s="11" t="s">
        <v>39</v>
      </c>
      <c r="C38" s="11"/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2.0</v>
      </c>
    </row>
    <row r="39" ht="42.0" customHeight="true">
      <c r="A39" s="10"/>
      <c r="B39" s="11"/>
      <c r="C39" s="11" t="s">
        <v>40</v>
      </c>
      <c r="D39" s="11"/>
      <c r="E39" s="12" t="s">
        <v>13</v>
      </c>
      <c r="F39" s="13" t="n">
        <v>1.0</v>
      </c>
      <c r="G39" s="15">
        <f>G40+G41+G42</f>
      </c>
      <c r="I39" s="17" t="n">
        <v>30.0</v>
      </c>
      <c r="J39" s="18" t="n">
        <v>3.0</v>
      </c>
    </row>
    <row r="40" ht="42.0" customHeight="true">
      <c r="A40" s="10"/>
      <c r="B40" s="11"/>
      <c r="C40" s="11"/>
      <c r="D40" s="11" t="s">
        <v>41</v>
      </c>
      <c r="E40" s="12" t="s">
        <v>42</v>
      </c>
      <c r="F40" s="13" t="n">
        <v>50.0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41</v>
      </c>
      <c r="E41" s="12" t="s">
        <v>42</v>
      </c>
      <c r="F41" s="13" t="n">
        <v>33.0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43</v>
      </c>
      <c r="E42" s="12" t="s">
        <v>42</v>
      </c>
      <c r="F42" s="13" t="n">
        <v>120.0</v>
      </c>
      <c r="G42" s="16"/>
      <c r="I42" s="17" t="n">
        <v>33.0</v>
      </c>
      <c r="J42" s="18" t="n">
        <v>4.0</v>
      </c>
    </row>
    <row r="43" ht="42.0" customHeight="true">
      <c r="A43" s="10"/>
      <c r="B43" s="11" t="s">
        <v>44</v>
      </c>
      <c r="C43" s="11"/>
      <c r="D43" s="11"/>
      <c r="E43" s="12" t="s">
        <v>13</v>
      </c>
      <c r="F43" s="13" t="n">
        <v>1.0</v>
      </c>
      <c r="G43" s="15">
        <f>G44</f>
      </c>
      <c r="I43" s="17" t="n">
        <v>34.0</v>
      </c>
      <c r="J43" s="18" t="n">
        <v>2.0</v>
      </c>
    </row>
    <row r="44" ht="42.0" customHeight="true">
      <c r="A44" s="10"/>
      <c r="B44" s="11"/>
      <c r="C44" s="11" t="s">
        <v>45</v>
      </c>
      <c r="D44" s="11"/>
      <c r="E44" s="12" t="s">
        <v>13</v>
      </c>
      <c r="F44" s="13" t="n">
        <v>1.0</v>
      </c>
      <c r="G44" s="15">
        <f>G45</f>
      </c>
      <c r="I44" s="17" t="n">
        <v>35.0</v>
      </c>
      <c r="J44" s="18" t="n">
        <v>3.0</v>
      </c>
    </row>
    <row r="45" ht="42.0" customHeight="true">
      <c r="A45" s="10"/>
      <c r="B45" s="11"/>
      <c r="C45" s="11"/>
      <c r="D45" s="11" t="s">
        <v>46</v>
      </c>
      <c r="E45" s="12" t="s">
        <v>47</v>
      </c>
      <c r="F45" s="13" t="n">
        <v>120.0</v>
      </c>
      <c r="G45" s="16"/>
      <c r="I45" s="17" t="n">
        <v>36.0</v>
      </c>
      <c r="J45" s="18" t="n">
        <v>4.0</v>
      </c>
    </row>
    <row r="46" ht="42.0" customHeight="true">
      <c r="A46" s="10" t="s">
        <v>48</v>
      </c>
      <c r="B46" s="11"/>
      <c r="C46" s="11"/>
      <c r="D46" s="11"/>
      <c r="E46" s="12" t="s">
        <v>13</v>
      </c>
      <c r="F46" s="13" t="n">
        <v>1.0</v>
      </c>
      <c r="G46" s="15">
        <f>G11+G14+G19+G38+G43</f>
      </c>
      <c r="I46" s="17" t="n">
        <v>37.0</v>
      </c>
      <c r="J46" s="18" t="n">
        <v>20.0</v>
      </c>
    </row>
    <row r="47" ht="42.0" customHeight="true">
      <c r="A47" s="10" t="s">
        <v>49</v>
      </c>
      <c r="B47" s="11"/>
      <c r="C47" s="11"/>
      <c r="D47" s="11"/>
      <c r="E47" s="12" t="s">
        <v>13</v>
      </c>
      <c r="F47" s="13" t="n">
        <v>1.0</v>
      </c>
      <c r="G47" s="15">
        <f>G48+G52</f>
      </c>
      <c r="I47" s="17" t="n">
        <v>38.0</v>
      </c>
      <c r="J47" s="18" t="n">
        <v>200.0</v>
      </c>
    </row>
    <row r="48" ht="42.0" customHeight="true">
      <c r="A48" s="10"/>
      <c r="B48" s="11" t="s">
        <v>50</v>
      </c>
      <c r="C48" s="11"/>
      <c r="D48" s="11"/>
      <c r="E48" s="12" t="s">
        <v>13</v>
      </c>
      <c r="F48" s="13" t="n">
        <v>1.0</v>
      </c>
      <c r="G48" s="15">
        <f>G49</f>
      </c>
      <c r="I48" s="17" t="n">
        <v>39.0</v>
      </c>
      <c r="J48" s="18" t="n">
        <v>2.0</v>
      </c>
    </row>
    <row r="49" ht="42.0" customHeight="true">
      <c r="A49" s="10"/>
      <c r="B49" s="11"/>
      <c r="C49" s="11" t="s">
        <v>51</v>
      </c>
      <c r="D49" s="11"/>
      <c r="E49" s="12" t="s">
        <v>13</v>
      </c>
      <c r="F49" s="13" t="n">
        <v>1.0</v>
      </c>
      <c r="G49" s="15">
        <f>G50+G51</f>
      </c>
      <c r="I49" s="17" t="n">
        <v>40.0</v>
      </c>
      <c r="J49" s="18" t="n">
        <v>3.0</v>
      </c>
    </row>
    <row r="50" ht="42.0" customHeight="true">
      <c r="A50" s="10"/>
      <c r="B50" s="11"/>
      <c r="C50" s="11"/>
      <c r="D50" s="11" t="s">
        <v>52</v>
      </c>
      <c r="E50" s="12" t="s">
        <v>13</v>
      </c>
      <c r="F50" s="13" t="n">
        <v>1.0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/>
      <c r="D51" s="11" t="s">
        <v>53</v>
      </c>
      <c r="E51" s="12" t="s">
        <v>54</v>
      </c>
      <c r="F51" s="13" t="n">
        <v>30.0</v>
      </c>
      <c r="G51" s="16"/>
      <c r="I51" s="17" t="n">
        <v>42.0</v>
      </c>
      <c r="J51" s="18" t="n">
        <v>4.0</v>
      </c>
    </row>
    <row r="52" ht="42.0" customHeight="true">
      <c r="A52" s="10"/>
      <c r="B52" s="11" t="s">
        <v>55</v>
      </c>
      <c r="C52" s="11"/>
      <c r="D52" s="11"/>
      <c r="E52" s="12" t="s">
        <v>13</v>
      </c>
      <c r="F52" s="13" t="n">
        <v>1.0</v>
      </c>
      <c r="G52" s="16"/>
      <c r="I52" s="17" t="n">
        <v>43.0</v>
      </c>
      <c r="J52" s="18"/>
    </row>
    <row r="53" ht="42.0" customHeight="true">
      <c r="A53" s="10" t="s">
        <v>56</v>
      </c>
      <c r="B53" s="11"/>
      <c r="C53" s="11"/>
      <c r="D53" s="11"/>
      <c r="E53" s="12" t="s">
        <v>13</v>
      </c>
      <c r="F53" s="13" t="n">
        <v>1.0</v>
      </c>
      <c r="G53" s="15">
        <f>G46+G47</f>
      </c>
      <c r="I53" s="17" t="n">
        <v>44.0</v>
      </c>
      <c r="J53" s="18"/>
    </row>
    <row r="54" ht="42.0" customHeight="true">
      <c r="A54" s="10"/>
      <c r="B54" s="11" t="s">
        <v>57</v>
      </c>
      <c r="C54" s="11"/>
      <c r="D54" s="11"/>
      <c r="E54" s="12" t="s">
        <v>13</v>
      </c>
      <c r="F54" s="13" t="n">
        <v>1.0</v>
      </c>
      <c r="G54" s="16"/>
      <c r="I54" s="17" t="n">
        <v>45.0</v>
      </c>
      <c r="J54" s="18" t="n">
        <v>210.0</v>
      </c>
    </row>
    <row r="55" ht="42.0" customHeight="true">
      <c r="A55" s="10" t="s">
        <v>58</v>
      </c>
      <c r="B55" s="11"/>
      <c r="C55" s="11"/>
      <c r="D55" s="11"/>
      <c r="E55" s="12" t="s">
        <v>13</v>
      </c>
      <c r="F55" s="13" t="n">
        <v>1.0</v>
      </c>
      <c r="G55" s="15">
        <f>G46+G47+G54</f>
      </c>
      <c r="I55" s="17" t="n">
        <v>46.0</v>
      </c>
      <c r="J55" s="18"/>
    </row>
    <row r="56" ht="42.0" customHeight="true">
      <c r="A56" s="10"/>
      <c r="B56" s="11" t="s">
        <v>59</v>
      </c>
      <c r="C56" s="11"/>
      <c r="D56" s="11"/>
      <c r="E56" s="12" t="s">
        <v>13</v>
      </c>
      <c r="F56" s="13" t="n">
        <v>1.0</v>
      </c>
      <c r="G56" s="16"/>
      <c r="I56" s="17" t="n">
        <v>47.0</v>
      </c>
      <c r="J56" s="18" t="n">
        <v>220.0</v>
      </c>
    </row>
    <row r="57" ht="42.0" customHeight="true">
      <c r="A57" s="10" t="s">
        <v>60</v>
      </c>
      <c r="B57" s="11"/>
      <c r="C57" s="11"/>
      <c r="D57" s="11"/>
      <c r="E57" s="12" t="s">
        <v>13</v>
      </c>
      <c r="F57" s="13" t="n">
        <v>1.0</v>
      </c>
      <c r="G57" s="15">
        <f>G55+G56</f>
      </c>
      <c r="I57" s="17" t="n">
        <v>48.0</v>
      </c>
      <c r="J57" s="18" t="n">
        <v>30.0</v>
      </c>
    </row>
    <row r="58" ht="42.0" customHeight="true">
      <c r="A58" s="19" t="s">
        <v>61</v>
      </c>
      <c r="B58" s="20"/>
      <c r="C58" s="20"/>
      <c r="D58" s="20"/>
      <c r="E58" s="21" t="s">
        <v>62</v>
      </c>
      <c r="F58" s="22" t="s">
        <v>62</v>
      </c>
      <c r="G58" s="24">
        <f>G57</f>
      </c>
      <c r="I58" s="26" t="n">
        <v>49.0</v>
      </c>
      <c r="J58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B14:D14"/>
    <mergeCell ref="C15:D15"/>
    <mergeCell ref="D16"/>
    <mergeCell ref="D17"/>
    <mergeCell ref="D18"/>
    <mergeCell ref="B19:D19"/>
    <mergeCell ref="C20:D20"/>
    <mergeCell ref="D21"/>
    <mergeCell ref="D22"/>
    <mergeCell ref="C23:D23"/>
    <mergeCell ref="D24"/>
    <mergeCell ref="D25"/>
    <mergeCell ref="C26:D26"/>
    <mergeCell ref="D27"/>
    <mergeCell ref="D28"/>
    <mergeCell ref="C29:D29"/>
    <mergeCell ref="D30"/>
    <mergeCell ref="D31"/>
    <mergeCell ref="D32"/>
    <mergeCell ref="C33:D33"/>
    <mergeCell ref="D34"/>
    <mergeCell ref="D35"/>
    <mergeCell ref="D36"/>
    <mergeCell ref="D37"/>
    <mergeCell ref="B38:D38"/>
    <mergeCell ref="C39:D39"/>
    <mergeCell ref="D40"/>
    <mergeCell ref="D41"/>
    <mergeCell ref="D42"/>
    <mergeCell ref="B43:D43"/>
    <mergeCell ref="C44:D44"/>
    <mergeCell ref="D45"/>
    <mergeCell ref="A46:D46"/>
    <mergeCell ref="A47:D47"/>
    <mergeCell ref="B48:D48"/>
    <mergeCell ref="C49:D49"/>
    <mergeCell ref="D50"/>
    <mergeCell ref="D51"/>
    <mergeCell ref="B52:D52"/>
    <mergeCell ref="A53:D53"/>
    <mergeCell ref="B54:D54"/>
    <mergeCell ref="A55:D55"/>
    <mergeCell ref="B56:D56"/>
    <mergeCell ref="A57:D57"/>
    <mergeCell ref="A58:D58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2021-01-22T00:19:32Z</dcterms:created>
  <dc:creator>Apache POI</dc:creator>
</cp:coreProperties>
</file>